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\Documents\MATHS\#### Cours a distance 16mars2020\BTS-CG2\2020-03-30\"/>
    </mc:Choice>
  </mc:AlternateContent>
  <xr:revisionPtr revIDLastSave="0" documentId="13_ncr:1_{5A7446A0-DB2E-4C3E-ACC3-6444BF790A91}" xr6:coauthVersionLast="45" xr6:coauthVersionMax="45" xr10:uidLastSave="{00000000-0000-0000-0000-000000000000}"/>
  <bookViews>
    <workbookView xWindow="-120" yWindow="-120" windowWidth="29040" windowHeight="15840" xr2:uid="{4F08B3A0-9ED9-4404-B66A-F172325E84F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C38" i="1"/>
</calcChain>
</file>

<file path=xl/sharedStrings.xml><?xml version="1.0" encoding="utf-8"?>
<sst xmlns="http://schemas.openxmlformats.org/spreadsheetml/2006/main" count="36" uniqueCount="33">
  <si>
    <t>Année</t>
  </si>
  <si>
    <t>Rang : xi</t>
  </si>
  <si>
    <t>CA : yi</t>
  </si>
  <si>
    <t>1. Représenter avec le tableur le nuage de points.</t>
  </si>
  <si>
    <t>Lorsqu'on utilise le tableur et qu'on représente le nuage de points, on peut faire afficher une</t>
  </si>
  <si>
    <t>courbe de tendance et son équation : y=36,999x + 96,842</t>
  </si>
  <si>
    <t>Eléments de correction de l'exercice 2 de la situation d'évaluation numéro 3 du livre page 211.</t>
  </si>
  <si>
    <t>2. Tableau de valeurs en posant  zi=ln yi</t>
  </si>
  <si>
    <t xml:space="preserve"> zi=ln yi</t>
  </si>
  <si>
    <t xml:space="preserve">En cellule C39, on a tapé : </t>
  </si>
  <si>
    <t>"=ARRONDI(ln(C38);2)"</t>
  </si>
  <si>
    <t>pour arrondir à 2 décimales</t>
  </si>
  <si>
    <t>Nuage de points Ni(xi,zi)</t>
  </si>
  <si>
    <t>Pour afficher les nombres avec 3 décimales, on modifie le format des étiquettes :</t>
  </si>
  <si>
    <t xml:space="preserve">3. a) Lorsqu'on affiche la courbe de tendance et son équation, on obtient l'équation suivante : </t>
  </si>
  <si>
    <t xml:space="preserve">    b) La relation entre x et y est donnée par l'équation de la courbe de tendance, à savoir :  </t>
  </si>
  <si>
    <t>4. a) Estimation du CA en 2016 : en 2016, le rang sera égal à 12</t>
  </si>
  <si>
    <t xml:space="preserve">     b)  On veur savoir quand le CA sera supérieur à 1  milliard d'euros.</t>
  </si>
  <si>
    <t>1 milliard = 1000 millions</t>
  </si>
  <si>
    <t>On cherche donc le rang x tel que y=1000</t>
  </si>
  <si>
    <t>Dans l'équation, on remplace y par 1000 et on résoud l'équation.</t>
  </si>
  <si>
    <t>z = 0,122x + 4,960</t>
  </si>
  <si>
    <t xml:space="preserve">z = 0,122x + 4,960  et z=ln y </t>
  </si>
  <si>
    <t>donc ln y=0,122x+4,960</t>
  </si>
  <si>
    <r>
      <t>e</t>
    </r>
    <r>
      <rPr>
        <vertAlign val="superscript"/>
        <sz val="14"/>
        <color theme="1"/>
        <rFont val="Arial"/>
        <family val="2"/>
      </rPr>
      <t xml:space="preserve"> 0,122 </t>
    </r>
    <r>
      <rPr>
        <vertAlign val="superscript"/>
        <sz val="14"/>
        <color theme="1"/>
        <rFont val="Symbol"/>
        <family val="1"/>
        <charset val="2"/>
      </rPr>
      <t>´</t>
    </r>
    <r>
      <rPr>
        <vertAlign val="superscript"/>
        <sz val="14"/>
        <color theme="1"/>
        <rFont val="Arial"/>
        <family val="2"/>
      </rPr>
      <t xml:space="preserve"> 12 + 4,960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Symbol"/>
        <family val="1"/>
        <charset val="2"/>
      </rPr>
      <t>»</t>
    </r>
    <r>
      <rPr>
        <sz val="14"/>
        <color theme="1"/>
        <rFont val="Arial"/>
        <family val="2"/>
      </rPr>
      <t xml:space="preserve"> 616,464</t>
    </r>
  </si>
  <si>
    <r>
      <t xml:space="preserve">Donc en 2016, la Chiffres d'Affaires serait d'environ </t>
    </r>
    <r>
      <rPr>
        <sz val="11"/>
        <color rgb="FF0000FF"/>
        <rFont val="Calibri"/>
        <family val="2"/>
        <scheme val="minor"/>
      </rPr>
      <t>616,464</t>
    </r>
    <r>
      <rPr>
        <sz val="11"/>
        <color theme="1"/>
        <rFont val="Calibri"/>
        <family val="2"/>
        <scheme val="minor"/>
      </rPr>
      <t xml:space="preserve"> millions d'euros.</t>
    </r>
  </si>
  <si>
    <r>
      <t>e</t>
    </r>
    <r>
      <rPr>
        <vertAlign val="superscript"/>
        <sz val="11"/>
        <color theme="1"/>
        <rFont val="Arial"/>
        <family val="2"/>
      </rPr>
      <t xml:space="preserve"> 0,122 </t>
    </r>
    <r>
      <rPr>
        <i/>
        <vertAlign val="superscript"/>
        <sz val="11"/>
        <color theme="1"/>
        <rFont val="Arial"/>
        <family val="2"/>
      </rPr>
      <t>x</t>
    </r>
    <r>
      <rPr>
        <vertAlign val="superscript"/>
        <sz val="11"/>
        <color theme="1"/>
        <rFont val="Arial"/>
        <family val="2"/>
      </rPr>
      <t xml:space="preserve"> + 4,96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Arial"/>
        <family val="2"/>
      </rPr>
      <t xml:space="preserve"> 1 000 </t>
    </r>
  </si>
  <si>
    <r>
      <t>e</t>
    </r>
    <r>
      <rPr>
        <vertAlign val="superscript"/>
        <sz val="11"/>
        <color theme="1"/>
        <rFont val="Arial"/>
        <family val="2"/>
      </rPr>
      <t xml:space="preserve"> 0,122 </t>
    </r>
    <r>
      <rPr>
        <i/>
        <vertAlign val="superscript"/>
        <sz val="11"/>
        <color theme="1"/>
        <rFont val="Arial"/>
        <family val="2"/>
      </rPr>
      <t>x</t>
    </r>
    <r>
      <rPr>
        <vertAlign val="superscript"/>
        <sz val="11"/>
        <color theme="1"/>
        <rFont val="Arial"/>
        <family val="2"/>
      </rPr>
      <t xml:space="preserve"> + 4,96</t>
    </r>
    <r>
      <rPr>
        <sz val="11"/>
        <color theme="1"/>
        <rFont val="Arial"/>
        <family val="2"/>
      </rPr>
      <t xml:space="preserve"> &gt; 0    et  1 000 &gt;0  donc on peut utiliser ln. De plus ln strictement croissante sur son domaine.</t>
    </r>
  </si>
  <si>
    <r>
      <t xml:space="preserve">0,122 </t>
    </r>
    <r>
      <rPr>
        <i/>
        <sz val="11"/>
        <color theme="1"/>
        <rFont val="Arial"/>
        <family val="2"/>
      </rPr>
      <t>x</t>
    </r>
    <r>
      <rPr>
        <sz val="11"/>
        <color theme="1"/>
        <rFont val="Arial"/>
        <family val="2"/>
      </rPr>
      <t xml:space="preserve"> + 4,96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Arial"/>
        <family val="2"/>
      </rPr>
      <t xml:space="preserve"> ln 1 000  </t>
    </r>
  </si>
  <si>
    <t xml:space="preserve">soit </t>
  </si>
  <si>
    <t xml:space="preserve">et </t>
  </si>
  <si>
    <t>On peut donc répondre que c'est au cours de la 16è année, soit en 2020 que la CA sera supérieur à 1 milliard d'euros.</t>
  </si>
  <si>
    <t xml:space="preserve">d'où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</si>
</sst>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Symbol"/>
      <family val="1"/>
      <charset val="2"/>
    </font>
    <font>
      <sz val="14"/>
      <color theme="1"/>
      <name val="Symbol"/>
      <family val="1"/>
      <charset val="2"/>
    </font>
    <font>
      <i/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 applyBorder="1"/>
    <xf numFmtId="0" fontId="1" fillId="0" borderId="0" xfId="0" applyFont="1"/>
    <xf numFmtId="0" fontId="0" fillId="4" borderId="1" xfId="0" applyFill="1" applyBorder="1"/>
    <xf numFmtId="0" fontId="2" fillId="0" borderId="0" xfId="0" applyFont="1"/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rgbClr val="0000FF"/>
                </a:solidFill>
              </a:rPr>
              <a:t>Evolution du chiffres d'affaires (CA) d'une entreprise de téléphonie mobile en millions d'euros, sur 10 ans.</a:t>
            </a:r>
          </a:p>
        </c:rich>
      </c:tx>
      <c:layout>
        <c:manualLayout>
          <c:xMode val="edge"/>
          <c:yMode val="edge"/>
          <c:x val="9.774300087489064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Feuil1!$B$6</c:f>
              <c:strCache>
                <c:ptCount val="1"/>
                <c:pt idx="0">
                  <c:v>CA : yi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509056583238101"/>
                  <c:y val="9.542145221777076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Feuil1!$C$5:$G$5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Feuil1!$C$6:$G$6</c:f>
              <c:numCache>
                <c:formatCode>General</c:formatCode>
                <c:ptCount val="5"/>
                <c:pt idx="0">
                  <c:v>176</c:v>
                </c:pt>
                <c:pt idx="1">
                  <c:v>209</c:v>
                </c:pt>
                <c:pt idx="2">
                  <c:v>284</c:v>
                </c:pt>
                <c:pt idx="3">
                  <c:v>380</c:v>
                </c:pt>
                <c:pt idx="4">
                  <c:v>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65-466C-A36E-AE0BBAA291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68003224"/>
        <c:axId val="468005848"/>
      </c:scatterChart>
      <c:valAx>
        <c:axId val="46800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Rang</a:t>
                </a:r>
                <a:r>
                  <a:rPr lang="fr-FR" baseline="0"/>
                  <a:t> de l'année avec rang1 pour année 2005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8005848"/>
        <c:crosses val="autoZero"/>
        <c:crossBetween val="midCat"/>
      </c:valAx>
      <c:valAx>
        <c:axId val="46800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Chiffre d'Affaires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8003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&amp;LCorrigé exercice 2 situation&amp;Cd'évaluation 3 BTS-CG2&amp;R30/03/2020  Mme REMY</c:oddFooter>
    </c:headerFooter>
    <c:pageMargins b="0.74803149606299213" l="0.70866141732283472" r="0.70866141732283472" t="0.74803149606299213" header="0.31496062992125984" footer="0.31496062992125984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 </a:t>
            </a:r>
            <a:r>
              <a:rPr lang="fr-FR" sz="1200"/>
              <a:t>Nuage de points Ni(xi, zi)  en utilisant la fonction ln</a:t>
            </a:r>
            <a:endParaRPr lang="fr-FR"/>
          </a:p>
        </c:rich>
      </c:tx>
      <c:layout>
        <c:manualLayout>
          <c:xMode val="edge"/>
          <c:yMode val="edge"/>
          <c:x val="0.11598273287504947"/>
          <c:y val="1.714897599008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Feuil1!$B$38</c:f>
              <c:strCache>
                <c:ptCount val="1"/>
                <c:pt idx="0">
                  <c:v> zi=ln yi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rgbClr val="0000FF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851513298985998E-2"/>
                  <c:y val="8.8050776030564201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Feuil1!$C$36:$G$36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xVal>
          <c:yVal>
            <c:numRef>
              <c:f>Feuil1!$C$38:$G$38</c:f>
              <c:numCache>
                <c:formatCode>General</c:formatCode>
                <c:ptCount val="5"/>
                <c:pt idx="0">
                  <c:v>5.17</c:v>
                </c:pt>
                <c:pt idx="1">
                  <c:v>5.34</c:v>
                </c:pt>
                <c:pt idx="2">
                  <c:v>5.65</c:v>
                </c:pt>
                <c:pt idx="3">
                  <c:v>5.94</c:v>
                </c:pt>
                <c:pt idx="4">
                  <c:v>6.23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3-4CA5-87A8-8FCCF6BD3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65248"/>
        <c:axId val="472770168"/>
      </c:scatterChart>
      <c:valAx>
        <c:axId val="47276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rangs des années avec</a:t>
                </a:r>
                <a:r>
                  <a:rPr lang="fr-FR" baseline="0"/>
                  <a:t> rang 1 pour année 2005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770168"/>
        <c:crosses val="autoZero"/>
        <c:crossBetween val="midCat"/>
      </c:valAx>
      <c:valAx>
        <c:axId val="472770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valeurs de zi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2765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9</xdr:row>
      <xdr:rowOff>90487</xdr:rowOff>
    </xdr:from>
    <xdr:to>
      <xdr:col>9</xdr:col>
      <xdr:colOff>295274</xdr:colOff>
      <xdr:row>29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F1027A-0248-4B77-81FF-54D43B0F1F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242887</xdr:colOff>
      <xdr:row>42</xdr:row>
      <xdr:rowOff>61911</xdr:rowOff>
    </xdr:from>
    <xdr:to>
      <xdr:col>9</xdr:col>
      <xdr:colOff>190500</xdr:colOff>
      <xdr:row>64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76D6C67-1D46-4EDF-A12B-9FF5198849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228599</xdr:colOff>
      <xdr:row>44</xdr:row>
      <xdr:rowOff>28575</xdr:rowOff>
    </xdr:from>
    <xdr:to>
      <xdr:col>12</xdr:col>
      <xdr:colOff>456874</xdr:colOff>
      <xdr:row>58</xdr:row>
      <xdr:rowOff>115150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8BC38B0-798C-4F14-81C4-EABA38CA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4" y="9134475"/>
          <a:ext cx="1752275" cy="2753575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87</xdr:row>
      <xdr:rowOff>76200</xdr:rowOff>
    </xdr:from>
    <xdr:to>
      <xdr:col>4</xdr:col>
      <xdr:colOff>514350</xdr:colOff>
      <xdr:row>87</xdr:row>
      <xdr:rowOff>428625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B95746B-7B2C-4478-A3DB-750B72B7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7097375"/>
          <a:ext cx="12382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7</xdr:col>
      <xdr:colOff>676275</xdr:colOff>
      <xdr:row>87</xdr:row>
      <xdr:rowOff>352425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20B35882-4388-45AE-A3E7-002BFF93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7021175"/>
          <a:ext cx="1495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428624</xdr:colOff>
      <xdr:row>70</xdr:row>
      <xdr:rowOff>57150</xdr:rowOff>
    </xdr:from>
    <xdr:to>
      <xdr:col>10</xdr:col>
      <xdr:colOff>93745</xdr:colOff>
      <xdr:row>71</xdr:row>
      <xdr:rowOff>104775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AB6D92D-40FB-4B42-A6AA-6D39B1F1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899" y="13735050"/>
          <a:ext cx="1303421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D49E-A683-41D6-9107-3003CE6C5EDC}">
  <dimension ref="B1:M90"/>
  <sheetViews>
    <sheetView tabSelected="1" view="pageLayout" zoomScaleNormal="100" workbookViewId="0">
      <selection activeCell="D86" sqref="D86"/>
    </sheetView>
  </sheetViews>
  <sheetFormatPr baseColWidth="10" defaultRowHeight="15" x14ac:dyDescent="0.25"/>
  <cols>
    <col min="1" max="1" width="3.85546875" customWidth="1"/>
  </cols>
  <sheetData>
    <row r="1" spans="2:7" ht="15.75" x14ac:dyDescent="0.25">
      <c r="B1" s="4" t="s">
        <v>6</v>
      </c>
    </row>
    <row r="2" spans="2:7" ht="15.75" x14ac:dyDescent="0.25">
      <c r="B2" s="4"/>
    </row>
    <row r="4" spans="2:7" x14ac:dyDescent="0.25">
      <c r="B4" s="2" t="s">
        <v>0</v>
      </c>
      <c r="C4" s="1">
        <v>2005</v>
      </c>
      <c r="D4" s="1">
        <v>2008</v>
      </c>
      <c r="E4" s="1">
        <v>2010</v>
      </c>
      <c r="F4" s="1">
        <v>2012</v>
      </c>
      <c r="G4" s="1">
        <v>2014</v>
      </c>
    </row>
    <row r="5" spans="2:7" x14ac:dyDescent="0.25">
      <c r="B5" s="2" t="s">
        <v>1</v>
      </c>
      <c r="C5" s="1">
        <v>1</v>
      </c>
      <c r="D5" s="1">
        <v>4</v>
      </c>
      <c r="E5" s="1">
        <v>6</v>
      </c>
      <c r="F5" s="1">
        <v>8</v>
      </c>
      <c r="G5" s="1">
        <v>10</v>
      </c>
    </row>
    <row r="6" spans="2:7" x14ac:dyDescent="0.25">
      <c r="B6" s="2" t="s">
        <v>2</v>
      </c>
      <c r="C6" s="1">
        <v>176</v>
      </c>
      <c r="D6" s="1">
        <v>209</v>
      </c>
      <c r="E6" s="1">
        <v>284</v>
      </c>
      <c r="F6" s="1">
        <v>380</v>
      </c>
      <c r="G6" s="1">
        <v>508</v>
      </c>
    </row>
    <row r="8" spans="2:7" x14ac:dyDescent="0.25">
      <c r="B8" s="3" t="s">
        <v>3</v>
      </c>
    </row>
    <row r="31" spans="3:3" x14ac:dyDescent="0.25">
      <c r="C31" t="s">
        <v>4</v>
      </c>
    </row>
    <row r="32" spans="3:3" x14ac:dyDescent="0.25">
      <c r="C32" t="s">
        <v>5</v>
      </c>
    </row>
    <row r="33" spans="2:13" x14ac:dyDescent="0.25">
      <c r="B33" t="s">
        <v>7</v>
      </c>
    </row>
    <row r="35" spans="2:13" x14ac:dyDescent="0.25">
      <c r="B35" s="2" t="s">
        <v>0</v>
      </c>
      <c r="C35" s="1">
        <v>2005</v>
      </c>
      <c r="D35" s="1">
        <v>2008</v>
      </c>
      <c r="E35" s="1">
        <v>2010</v>
      </c>
      <c r="F35" s="1">
        <v>2012</v>
      </c>
      <c r="G35" s="1">
        <v>2014</v>
      </c>
    </row>
    <row r="36" spans="2:13" x14ac:dyDescent="0.25">
      <c r="B36" s="2" t="s">
        <v>1</v>
      </c>
      <c r="C36" s="1">
        <v>1</v>
      </c>
      <c r="D36" s="1">
        <v>4</v>
      </c>
      <c r="E36" s="1">
        <v>6</v>
      </c>
      <c r="F36" s="1">
        <v>8</v>
      </c>
      <c r="G36" s="1">
        <v>10</v>
      </c>
    </row>
    <row r="37" spans="2:13" x14ac:dyDescent="0.25">
      <c r="B37" s="2" t="s">
        <v>2</v>
      </c>
      <c r="C37" s="1">
        <v>176</v>
      </c>
      <c r="D37" s="1">
        <v>209</v>
      </c>
      <c r="E37" s="1">
        <v>284</v>
      </c>
      <c r="F37" s="1">
        <v>380</v>
      </c>
      <c r="G37" s="1">
        <v>508</v>
      </c>
    </row>
    <row r="38" spans="2:13" x14ac:dyDescent="0.25">
      <c r="B38" s="5" t="s">
        <v>8</v>
      </c>
      <c r="C38" s="5">
        <f>ROUND(LN(C37),2)</f>
        <v>5.17</v>
      </c>
      <c r="D38" s="5">
        <f t="shared" ref="D38:G38" si="0">ROUND(LN(D37),2)</f>
        <v>5.34</v>
      </c>
      <c r="E38" s="5">
        <f t="shared" si="0"/>
        <v>5.65</v>
      </c>
      <c r="F38" s="5">
        <f t="shared" si="0"/>
        <v>5.94</v>
      </c>
      <c r="G38" s="5">
        <f t="shared" si="0"/>
        <v>6.23</v>
      </c>
    </row>
    <row r="40" spans="2:13" x14ac:dyDescent="0.25">
      <c r="B40" s="3" t="s">
        <v>9</v>
      </c>
      <c r="E40" t="s">
        <v>10</v>
      </c>
      <c r="G40" t="s">
        <v>11</v>
      </c>
    </row>
    <row r="42" spans="2:13" x14ac:dyDescent="0.25">
      <c r="B42" t="s">
        <v>12</v>
      </c>
    </row>
    <row r="43" spans="2:13" ht="40.5" customHeight="1" x14ac:dyDescent="0.25">
      <c r="K43" s="8" t="s">
        <v>13</v>
      </c>
      <c r="L43" s="8"/>
      <c r="M43" s="8"/>
    </row>
    <row r="67" spans="2:10" x14ac:dyDescent="0.25">
      <c r="B67" t="s">
        <v>14</v>
      </c>
      <c r="J67" s="7" t="s">
        <v>21</v>
      </c>
    </row>
    <row r="69" spans="2:10" x14ac:dyDescent="0.25">
      <c r="B69" t="s">
        <v>15</v>
      </c>
      <c r="I69" s="6" t="s">
        <v>22</v>
      </c>
    </row>
    <row r="70" spans="2:10" x14ac:dyDescent="0.25">
      <c r="I70" s="6" t="s">
        <v>23</v>
      </c>
    </row>
    <row r="71" spans="2:10" x14ac:dyDescent="0.25">
      <c r="I71" s="6" t="s">
        <v>32</v>
      </c>
    </row>
    <row r="73" spans="2:10" x14ac:dyDescent="0.25">
      <c r="I73" s="6"/>
    </row>
    <row r="74" spans="2:10" x14ac:dyDescent="0.25">
      <c r="B74" t="s">
        <v>16</v>
      </c>
    </row>
    <row r="76" spans="2:10" ht="21" x14ac:dyDescent="0.25">
      <c r="C76" s="10" t="s">
        <v>24</v>
      </c>
    </row>
    <row r="77" spans="2:10" x14ac:dyDescent="0.25">
      <c r="C77" t="s">
        <v>25</v>
      </c>
    </row>
    <row r="79" spans="2:10" x14ac:dyDescent="0.25">
      <c r="B79" t="s">
        <v>17</v>
      </c>
    </row>
    <row r="81" spans="3:6" x14ac:dyDescent="0.25">
      <c r="C81" t="s">
        <v>18</v>
      </c>
    </row>
    <row r="83" spans="3:6" x14ac:dyDescent="0.25">
      <c r="C83" t="s">
        <v>19</v>
      </c>
    </row>
    <row r="85" spans="3:6" x14ac:dyDescent="0.25">
      <c r="C85" t="s">
        <v>20</v>
      </c>
    </row>
    <row r="86" spans="3:6" ht="17.25" x14ac:dyDescent="0.25">
      <c r="C86" s="9" t="s">
        <v>26</v>
      </c>
      <c r="E86" s="9" t="s">
        <v>27</v>
      </c>
    </row>
    <row r="87" spans="3:6" x14ac:dyDescent="0.25">
      <c r="C87" s="9" t="s">
        <v>28</v>
      </c>
    </row>
    <row r="88" spans="3:6" ht="38.25" customHeight="1" x14ac:dyDescent="0.25">
      <c r="C88" s="11" t="s">
        <v>29</v>
      </c>
      <c r="F88" s="12" t="s">
        <v>30</v>
      </c>
    </row>
    <row r="90" spans="3:6" ht="18.75" x14ac:dyDescent="0.3">
      <c r="C90" s="13" t="s">
        <v>31</v>
      </c>
    </row>
  </sheetData>
  <mergeCells count="1">
    <mergeCell ref="K43:M43"/>
  </mergeCells>
  <pageMargins left="0.19685039370078741" right="0.19685039370078741" top="0.19685039370078741" bottom="0.19685039370078741" header="0" footer="0"/>
  <pageSetup paperSize="9" orientation="landscape" horizontalDpi="0" verticalDpi="0" r:id="rId1"/>
  <headerFooter>
    <oddFooter>&amp;C&amp;F&amp;RPage &amp;P</oddFooter>
  </headerFooter>
  <rowBreaks count="2" manualBreakCount="2">
    <brk id="32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</dc:creator>
  <cp:lastModifiedBy>MFR</cp:lastModifiedBy>
  <cp:lastPrinted>2020-04-03T14:20:48Z</cp:lastPrinted>
  <dcterms:created xsi:type="dcterms:W3CDTF">2020-04-03T12:58:15Z</dcterms:created>
  <dcterms:modified xsi:type="dcterms:W3CDTF">2020-04-03T14:26:36Z</dcterms:modified>
</cp:coreProperties>
</file>